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F39" i="1"/>
  <c r="E39" i="1"/>
  <c r="D39" i="1"/>
  <c r="G33" i="1"/>
  <c r="F33" i="1"/>
  <c r="E33" i="1"/>
  <c r="D33" i="1"/>
  <c r="C33" i="1"/>
  <c r="G29" i="1"/>
  <c r="F29" i="1"/>
  <c r="E29" i="1"/>
  <c r="D29" i="1"/>
  <c r="C29" i="1"/>
  <c r="G23" i="1"/>
  <c r="F23" i="1"/>
  <c r="E23" i="1"/>
  <c r="D23" i="1"/>
  <c r="C23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<sst xmlns="http://schemas.openxmlformats.org/spreadsheetml/2006/main" count="65" uniqueCount="47">
  <si>
    <t>Согласовано:</t>
  </si>
  <si>
    <t>Утверждаю:</t>
  </si>
  <si>
    <t>Директор школы  №_1__</t>
  </si>
  <si>
    <t>Ген директор ООО "Партнер"</t>
  </si>
  <si>
    <t>_____________________И.В.Мельник</t>
  </si>
  <si>
    <t>__________________Т.В.Шилина</t>
  </si>
  <si>
    <t>Меню на бесплатное горячее питание учащихся</t>
  </si>
  <si>
    <r>
      <t>обучающихся В МКОУ Новоаннинская СШ №</t>
    </r>
    <r>
      <rPr>
        <sz val="12"/>
        <rFont val="Calibri"/>
        <family val="2"/>
        <charset val="204"/>
        <scheme val="minor"/>
      </rPr>
      <t>_</t>
    </r>
    <r>
      <rPr>
        <b/>
        <sz val="12"/>
        <rFont val="Calibri"/>
        <family val="2"/>
        <charset val="204"/>
        <scheme val="minor"/>
      </rPr>
      <t>1</t>
    </r>
    <r>
      <rPr>
        <sz val="12"/>
        <rFont val="Calibri"/>
        <family val="2"/>
        <charset val="204"/>
        <scheme val="minor"/>
      </rPr>
      <t xml:space="preserve">__  </t>
    </r>
    <r>
      <rPr>
        <b/>
        <sz val="12"/>
        <rFont val="Calibri"/>
        <family val="2"/>
        <charset val="204"/>
        <scheme val="minor"/>
      </rPr>
      <t>с</t>
    </r>
    <r>
      <rPr>
        <sz val="12"/>
        <rFont val="Calibri"/>
        <family val="2"/>
        <charset val="204"/>
        <scheme val="minor"/>
      </rPr>
      <t xml:space="preserve"> </t>
    </r>
    <r>
      <rPr>
        <b/>
        <sz val="12"/>
        <rFont val="Calibri"/>
        <family val="2"/>
        <charset val="204"/>
        <scheme val="minor"/>
      </rPr>
      <t>19 по 23 сентября 2022г</t>
    </r>
  </si>
  <si>
    <t>(за счет выделенных для компенсации средств)</t>
  </si>
  <si>
    <t>№ в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</si>
  <si>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</si>
  <si>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</si>
  <si>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</si>
  <si>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</si>
  <si>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</si>
  <si>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</si>
  <si>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</si>
  <si>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Завтрак уч-ся  7-11 лет</t>
  </si>
  <si>
    <t>ТТК №2</t>
  </si>
  <si>
    <t xml:space="preserve">Хлеб пшеничный </t>
  </si>
  <si>
    <t>Итого за прием пищи:</t>
  </si>
  <si>
    <t>Уч-ся с ОВЗ</t>
  </si>
  <si>
    <t xml:space="preserve">Завтрак </t>
  </si>
  <si>
    <t>ТТК №93</t>
  </si>
  <si>
    <t>Чай с сахаром</t>
  </si>
  <si>
    <t>Полдник</t>
  </si>
  <si>
    <t>Обед уч-ся  ГПД</t>
  </si>
  <si>
    <t>Вторник  20 сентября  2022г</t>
  </si>
  <si>
    <t xml:space="preserve">ТТК </t>
  </si>
  <si>
    <t>Рагу из птицы</t>
  </si>
  <si>
    <t>ТТК №2А</t>
  </si>
  <si>
    <t>Помидоры свежие</t>
  </si>
  <si>
    <t>Чай с сахаром и лимоном</t>
  </si>
  <si>
    <t>Итого:</t>
  </si>
  <si>
    <t>Завтрак уч-ся с 12 до 18 лет</t>
  </si>
  <si>
    <t>Булочка сдобная Ванильная</t>
  </si>
  <si>
    <t>Компот из смеси сухофруктов</t>
  </si>
  <si>
    <t>280/08</t>
  </si>
  <si>
    <t>ТТК№36</t>
  </si>
  <si>
    <t>Суп картофельный с мясными фрикадельками с рисом</t>
  </si>
  <si>
    <t>250/32</t>
  </si>
  <si>
    <t>Стоимость питания с 7 до 11 лет</t>
  </si>
  <si>
    <t>Стоимость питания с 12 до 18 лет</t>
  </si>
  <si>
    <t>Стоимость питания  уч-ся с ОВЗ</t>
  </si>
  <si>
    <t>Стоимость питания  группа продленного дня</t>
  </si>
  <si>
    <t>Повар    Солдатченкова М.</t>
  </si>
  <si>
    <t>Технолог______________________Н.Г.Казьмина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</si>
</sst>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0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left"/>
    </xf>
    <xf numFmtId="2" fontId="5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7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0" xfId="0" applyFont="1"/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Border="1"/>
    <xf numFmtId="0" fontId="7" fillId="0" borderId="0" xfId="0" applyFont="1" applyFill="1"/>
    <xf numFmtId="49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/>
    <xf numFmtId="2" fontId="7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Fill="1" applyBorder="1"/>
    <xf numFmtId="2" fontId="7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2" fontId="9" fillId="0" borderId="1" xfId="0" applyNumberFormat="1" applyFont="1" applyBorder="1" applyAlignment="1">
      <alignment horizontal="center"/>
    </xf>
    <xf numFmtId="0" fontId="8" fillId="0" borderId="0" xfId="0" applyFont="1"/>
    <xf numFmtId="2" fontId="8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right"/>
    </xf>
    <xf numFmtId="0" fontId="8" fillId="0" borderId="1" xfId="0" applyFont="1" applyFill="1" applyBorder="1" applyAlignment="1">
      <alignment horizontal="right" wrapText="1"/>
    </xf>
    <xf numFmtId="0" fontId="9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1" xfId="0" applyFont="1" applyBorder="1"/>
    <xf numFmtId="2" fontId="9" fillId="0" borderId="0" xfId="0" applyNumberFormat="1" applyFont="1" applyBorder="1" applyAlignment="1">
      <alignment horizontal="center"/>
    </xf>
    <xf numFmtId="2" fontId="8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wrapText="1"/>
    </xf>
    <xf numFmtId="2" fontId="8" fillId="0" borderId="1" xfId="0" applyNumberFormat="1" applyFont="1" applyBorder="1" applyAlignment="1">
      <alignment horizontal="center" wrapText="1"/>
    </xf>
    <xf numFmtId="2" fontId="9" fillId="0" borderId="0" xfId="0" applyNumberFormat="1" applyFont="1" applyBorder="1" applyAlignment="1">
      <alignment horizontal="center" wrapText="1"/>
    </xf>
    <xf numFmtId="2" fontId="8" fillId="0" borderId="0" xfId="0" applyNumberFormat="1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8" fillId="0" borderId="0" xfId="0" applyFont="1" applyBorder="1"/>
    <xf numFmtId="2" fontId="8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12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1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1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899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59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1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1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2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2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36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9136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9136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9136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9136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9136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9136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9136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9136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9136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9136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9136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9136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9136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9136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9136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9136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9136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9136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9136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9136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9136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9136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9136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9136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9136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9136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9136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9136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9136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9136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9136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9136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9136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9136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9136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9136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9136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9136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9136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9136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9136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9136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9136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9136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9136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9136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9136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9136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9136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9136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9136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9136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9136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9136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9136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713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2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5138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5138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5138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5138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2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5138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5138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2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5138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5138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5138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5138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2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5138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5138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2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5138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5138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2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5138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5138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5138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5138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5138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5138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2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5138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5138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2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5138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5138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5138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5138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2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5138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5138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2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5138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5138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2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5138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5138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5138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5138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5138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5138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2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5138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5138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2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5138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5138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5138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5138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2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5138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5138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2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5138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5138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2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5138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5138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5138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5138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2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5138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2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5138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5138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5138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5138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889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4889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889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889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889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4889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889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4889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889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889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889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4889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889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4889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889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4889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889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889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889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889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889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4889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889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4889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889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889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889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4889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889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4889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889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4889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889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889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889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889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889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4889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889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4889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889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889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889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4889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889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4889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889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4889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889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889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8894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889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889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889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4889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651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718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71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71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718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718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718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718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71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71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718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718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718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718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718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718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71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71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71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71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718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718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718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718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71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71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718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718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718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718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718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718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71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71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71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71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718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718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718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718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71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71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718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718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718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718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718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718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71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71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718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7182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718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71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71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718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23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23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23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23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23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23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23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23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23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23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23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23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23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23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23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23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23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23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23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23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23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23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23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23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23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23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23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23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23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23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23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23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23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23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23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23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23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23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23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23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23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23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23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23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23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23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23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23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23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23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2311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231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23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231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231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607060</xdr:colOff>
      <xdr:row>39</xdr:row>
      <xdr:rowOff>508</xdr:rowOff>
    </xdr:to>
    <xdr:pic>
      <xdr:nvPicPr>
        <xdr:cNvPr id="3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39</xdr:row>
      <xdr:rowOff>0</xdr:rowOff>
    </xdr:from>
    <xdr:ext cx="607060" cy="508"/>
    <xdr:pic>
      <xdr:nvPicPr>
        <xdr:cNvPr id="3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8107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3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3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607060</xdr:colOff>
      <xdr:row>10</xdr:row>
      <xdr:rowOff>508</xdr:rowOff>
    </xdr:to>
    <xdr:pic>
      <xdr:nvPicPr>
        <xdr:cNvPr id="4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</xdr:row>
      <xdr:rowOff>0</xdr:rowOff>
    </xdr:from>
    <xdr:ext cx="607060" cy="508"/>
    <xdr:pic>
      <xdr:nvPicPr>
        <xdr:cNvPr id="4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607060</xdr:colOff>
      <xdr:row>10</xdr:row>
      <xdr:rowOff>508</xdr:rowOff>
    </xdr:to>
    <xdr:pic>
      <xdr:nvPicPr>
        <xdr:cNvPr id="4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</xdr:row>
      <xdr:rowOff>0</xdr:rowOff>
    </xdr:from>
    <xdr:ext cx="607060" cy="508"/>
    <xdr:pic>
      <xdr:nvPicPr>
        <xdr:cNvPr id="4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21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55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55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55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55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55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55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55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55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55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55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55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55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55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55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55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55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55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55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55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55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55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55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55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55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55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55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55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55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55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55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55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55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55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55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55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55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55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55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55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55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55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55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55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55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55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55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55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55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55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55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5537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553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55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553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553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4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4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5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5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753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193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737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4737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737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737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737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4737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737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4737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737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737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737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4737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737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4737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737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4737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737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737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737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737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737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4737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737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4737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737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737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737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4737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737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4737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737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4737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737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737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737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737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737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4737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737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4737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737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737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737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4737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737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4737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737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4737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737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737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7370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737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737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4737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4737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5499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413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413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413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413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413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413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413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413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413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413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413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413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413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413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413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413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413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413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413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413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413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413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413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413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413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413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413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413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413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413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413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413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413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413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413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413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413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413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413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413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413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413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413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413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413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413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413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413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413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413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4134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413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413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6413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6413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078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078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078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078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078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078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078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078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078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078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078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078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078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078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078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078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078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078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078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078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078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078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078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078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078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078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078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078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078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078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078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078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078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078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078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078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078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078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078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078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078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078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078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078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078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078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078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078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078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078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0787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078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078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078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078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084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6103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610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610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6103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6103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6103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6103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610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610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6103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6103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6103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6103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6103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6103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610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610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610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610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6103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6103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6103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6103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610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610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6103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6103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6103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6103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6103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6103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610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610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610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610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6103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6103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6103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6103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610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610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6103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6103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6103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6103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6103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6103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610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610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6103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6103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6103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610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1610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16103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115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115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115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115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115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115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115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115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115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115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115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115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115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115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115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115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115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115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115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115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115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115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115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115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115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115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115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115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115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115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115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115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115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115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115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115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115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115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115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115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115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115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115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115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115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115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115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115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115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115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1155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115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115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115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115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875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2981920"/>
          <a:ext cx="607060" cy="508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topLeftCell="A18" workbookViewId="0">
      <selection activeCell="G39" sqref="G39"/>
    </sheetView>
  </sheetViews>
  <sheetFormatPr defaultRowHeight="14.4" x14ac:dyDescent="0.3"/>
  <cols>
    <col min="2" max="2" width="44.109375" customWidth="1"/>
  </cols>
  <sheetData>
    <row r="1" spans="1:7" s="2" customFormat="1" ht="15.6" x14ac:dyDescent="0.3">
      <c r="A1" s="1" t="s">
        <v>0</v>
      </c>
      <c r="B1" s="1"/>
      <c r="C1" s="1" t="s">
        <v>1</v>
      </c>
      <c r="D1" s="1"/>
      <c r="E1" s="1"/>
      <c r="F1" s="1"/>
      <c r="G1" s="1"/>
    </row>
    <row r="2" spans="1:7" s="2" customFormat="1" ht="15.6" x14ac:dyDescent="0.3">
      <c r="A2" s="3" t="s">
        <v>2</v>
      </c>
      <c r="B2" s="3"/>
      <c r="C2" s="4" t="s">
        <v>3</v>
      </c>
      <c r="D2" s="4"/>
      <c r="E2" s="4"/>
      <c r="F2" s="4"/>
      <c r="G2" s="4"/>
    </row>
    <row r="3" spans="1:7" s="2" customFormat="1" ht="15.6" x14ac:dyDescent="0.3">
      <c r="A3" s="1" t="s">
        <v>4</v>
      </c>
      <c r="B3" s="1"/>
      <c r="C3" s="1" t="s">
        <v>5</v>
      </c>
      <c r="D3" s="1"/>
      <c r="E3" s="1"/>
      <c r="F3" s="1"/>
      <c r="G3" s="1"/>
    </row>
    <row r="4" spans="1:7" s="2" customFormat="1" ht="15.6" x14ac:dyDescent="0.3">
      <c r="A4" s="5"/>
      <c r="B4" s="6"/>
      <c r="C4" s="6"/>
      <c r="D4" s="6"/>
      <c r="E4" s="6"/>
      <c r="F4" s="6"/>
      <c r="G4" s="6"/>
    </row>
    <row r="5" spans="1:7" s="9" customFormat="1" ht="15" customHeight="1" x14ac:dyDescent="0.35">
      <c r="A5" s="7"/>
      <c r="B5" s="8" t="s">
        <v>6</v>
      </c>
      <c r="C5" s="8"/>
      <c r="D5" s="8"/>
      <c r="E5" s="8"/>
      <c r="F5" s="8"/>
      <c r="G5" s="8"/>
    </row>
    <row r="6" spans="1:7" s="13" customFormat="1" ht="15" customHeight="1" x14ac:dyDescent="0.3">
      <c r="A6" s="5"/>
      <c r="B6" s="10" t="s">
        <v>7</v>
      </c>
      <c r="C6" s="6"/>
      <c r="D6" s="11"/>
      <c r="E6" s="11"/>
      <c r="F6" s="12"/>
      <c r="G6" s="12"/>
    </row>
    <row r="7" spans="1:7" s="13" customFormat="1" ht="15" customHeight="1" x14ac:dyDescent="0.3">
      <c r="A7" s="5"/>
      <c r="B7" s="14" t="s">
        <v>8</v>
      </c>
      <c r="C7" s="14"/>
      <c r="D7" s="14"/>
      <c r="E7" s="14"/>
      <c r="F7" s="14"/>
      <c r="G7" s="14"/>
    </row>
    <row r="8" spans="1:7" s="13" customFormat="1" ht="15" customHeight="1" x14ac:dyDescent="0.3">
      <c r="A8" s="5"/>
      <c r="B8" s="15"/>
      <c r="C8" s="5"/>
      <c r="D8" s="15"/>
      <c r="E8" s="15"/>
      <c r="F8" s="15"/>
      <c r="G8" s="12"/>
    </row>
    <row r="9" spans="1:7" s="2" customFormat="1" ht="15" customHeight="1" x14ac:dyDescent="0.3">
      <c r="A9" s="16" t="s">
        <v>9</v>
      </c>
      <c r="B9" s="17" t="s">
        <v>10</v>
      </c>
      <c r="C9" s="17" t="s">
        <v>11</v>
      </c>
      <c r="D9" s="18" t="s">
        <v>12</v>
      </c>
      <c r="E9" s="18" t="s">
        <v>13</v>
      </c>
      <c r="F9" s="18"/>
      <c r="G9" s="18"/>
    </row>
    <row r="10" spans="1:7" s="21" customFormat="1" ht="32.25" customHeight="1" x14ac:dyDescent="0.3">
      <c r="A10" s="16"/>
      <c r="B10" s="17"/>
      <c r="C10" s="17"/>
      <c r="D10" s="18"/>
      <c r="E10" s="19" t="s">
        <v>14</v>
      </c>
      <c r="F10" s="19" t="s">
        <v>15</v>
      </c>
      <c r="G10" s="20" t="s">
        <v>16</v>
      </c>
    </row>
    <row r="11" spans="1:7" s="25" customFormat="1" ht="12" customHeight="1" x14ac:dyDescent="0.3">
      <c r="A11" s="22"/>
      <c r="B11" s="23" t="s">
        <v>27</v>
      </c>
      <c r="C11" s="22"/>
      <c r="D11" s="24"/>
      <c r="E11" s="24"/>
      <c r="F11" s="24"/>
      <c r="G11" s="24"/>
    </row>
    <row r="12" spans="1:7" s="25" customFormat="1" ht="12.9" customHeight="1" x14ac:dyDescent="0.3">
      <c r="A12" s="26"/>
      <c r="B12" s="27" t="s">
        <v>17</v>
      </c>
      <c r="C12" s="28"/>
      <c r="D12" s="28"/>
      <c r="E12" s="28"/>
      <c r="F12" s="28"/>
      <c r="G12" s="28"/>
    </row>
    <row r="13" spans="1:7" s="25" customFormat="1" ht="12.9" customHeight="1" x14ac:dyDescent="0.3">
      <c r="A13" s="22" t="s">
        <v>28</v>
      </c>
      <c r="B13" s="29" t="s">
        <v>29</v>
      </c>
      <c r="C13" s="22">
        <v>160</v>
      </c>
      <c r="D13" s="22">
        <v>259.8</v>
      </c>
      <c r="E13" s="22">
        <v>13.4</v>
      </c>
      <c r="F13" s="22">
        <v>17.7</v>
      </c>
      <c r="G13" s="22">
        <v>15</v>
      </c>
    </row>
    <row r="14" spans="1:7" s="25" customFormat="1" ht="12.9" customHeight="1" x14ac:dyDescent="0.3">
      <c r="A14" s="28" t="s">
        <v>30</v>
      </c>
      <c r="B14" s="29" t="s">
        <v>31</v>
      </c>
      <c r="C14" s="22">
        <v>100</v>
      </c>
      <c r="D14" s="22">
        <v>42.8</v>
      </c>
      <c r="E14" s="22">
        <v>1.6</v>
      </c>
      <c r="F14" s="22">
        <v>0.1</v>
      </c>
      <c r="G14" s="22">
        <v>8.9</v>
      </c>
    </row>
    <row r="15" spans="1:7" s="25" customFormat="1" ht="12.9" customHeight="1" x14ac:dyDescent="0.3">
      <c r="A15" s="28">
        <v>393</v>
      </c>
      <c r="B15" s="34" t="s">
        <v>32</v>
      </c>
      <c r="C15" s="26">
        <v>200</v>
      </c>
      <c r="D15" s="43">
        <v>60</v>
      </c>
      <c r="E15" s="35">
        <v>0.3</v>
      </c>
      <c r="F15" s="35"/>
      <c r="G15" s="43">
        <v>15.2</v>
      </c>
    </row>
    <row r="16" spans="1:7" s="30" customFormat="1" ht="12.9" customHeight="1" x14ac:dyDescent="0.3">
      <c r="A16" s="28" t="s">
        <v>18</v>
      </c>
      <c r="B16" s="32" t="s">
        <v>19</v>
      </c>
      <c r="C16" s="28">
        <v>40</v>
      </c>
      <c r="D16" s="33">
        <v>94.7</v>
      </c>
      <c r="E16" s="24">
        <v>3.2</v>
      </c>
      <c r="F16" s="24">
        <v>0.4</v>
      </c>
      <c r="G16" s="20">
        <v>19.3</v>
      </c>
    </row>
    <row r="17" spans="1:7" s="25" customFormat="1" ht="12.9" customHeight="1" x14ac:dyDescent="0.3">
      <c r="A17" s="22"/>
      <c r="B17" s="50" t="s">
        <v>33</v>
      </c>
      <c r="C17" s="51">
        <f>SUM(C13:C16)</f>
        <v>500</v>
      </c>
      <c r="D17" s="19">
        <f t="shared" ref="D17:G17" si="0">SUM(D13:D16)</f>
        <v>457.3</v>
      </c>
      <c r="E17" s="19">
        <f t="shared" si="0"/>
        <v>18.5</v>
      </c>
      <c r="F17" s="19">
        <f t="shared" si="0"/>
        <v>18.2</v>
      </c>
      <c r="G17" s="19">
        <f t="shared" si="0"/>
        <v>58.399999999999991</v>
      </c>
    </row>
    <row r="18" spans="1:7" s="25" customFormat="1" ht="12.9" customHeight="1" x14ac:dyDescent="0.3">
      <c r="A18" s="22"/>
      <c r="B18" s="40" t="s">
        <v>34</v>
      </c>
      <c r="C18" s="22"/>
      <c r="D18" s="24"/>
      <c r="E18" s="24"/>
      <c r="F18" s="24"/>
      <c r="G18" s="24"/>
    </row>
    <row r="19" spans="1:7" s="25" customFormat="1" ht="12.9" customHeight="1" x14ac:dyDescent="0.3">
      <c r="A19" s="22" t="s">
        <v>28</v>
      </c>
      <c r="B19" s="29" t="s">
        <v>29</v>
      </c>
      <c r="C19" s="22">
        <v>200</v>
      </c>
      <c r="D19" s="22">
        <v>17.600000000000001</v>
      </c>
      <c r="E19" s="22">
        <v>23.2</v>
      </c>
      <c r="F19" s="22">
        <v>25.8</v>
      </c>
      <c r="G19" s="22">
        <v>388.2</v>
      </c>
    </row>
    <row r="20" spans="1:7" s="25" customFormat="1" ht="12.9" customHeight="1" x14ac:dyDescent="0.3">
      <c r="A20" s="22">
        <v>311</v>
      </c>
      <c r="B20" s="29" t="s">
        <v>35</v>
      </c>
      <c r="C20" s="22">
        <v>100</v>
      </c>
      <c r="D20" s="22">
        <v>215.2</v>
      </c>
      <c r="E20" s="22">
        <v>8.81</v>
      </c>
      <c r="F20" s="22">
        <v>4.45</v>
      </c>
      <c r="G20" s="22">
        <v>35</v>
      </c>
    </row>
    <row r="21" spans="1:7" s="25" customFormat="1" ht="12.9" customHeight="1" x14ac:dyDescent="0.3">
      <c r="A21" s="28">
        <v>283</v>
      </c>
      <c r="B21" s="34" t="s">
        <v>36</v>
      </c>
      <c r="C21" s="26">
        <v>200</v>
      </c>
      <c r="D21" s="43">
        <v>113.79</v>
      </c>
      <c r="E21" s="43">
        <v>0.56000000000000005</v>
      </c>
      <c r="F21" s="35"/>
      <c r="G21" s="35">
        <v>27.89</v>
      </c>
    </row>
    <row r="22" spans="1:7" s="30" customFormat="1" ht="12.9" customHeight="1" x14ac:dyDescent="0.3">
      <c r="A22" s="28" t="s">
        <v>18</v>
      </c>
      <c r="B22" s="32" t="s">
        <v>19</v>
      </c>
      <c r="C22" s="28">
        <v>40</v>
      </c>
      <c r="D22" s="33">
        <v>94.7</v>
      </c>
      <c r="E22" s="24">
        <v>3.2</v>
      </c>
      <c r="F22" s="24">
        <v>0.4</v>
      </c>
      <c r="G22" s="20">
        <v>19.3</v>
      </c>
    </row>
    <row r="23" spans="1:7" s="25" customFormat="1" ht="12.9" customHeight="1" x14ac:dyDescent="0.3">
      <c r="A23" s="22"/>
      <c r="B23" s="36" t="s">
        <v>20</v>
      </c>
      <c r="C23" s="37">
        <f>SUM(C19:C22)</f>
        <v>540</v>
      </c>
      <c r="D23" s="38">
        <f>SUM(D19:D22)</f>
        <v>441.28999999999996</v>
      </c>
      <c r="E23" s="39">
        <f>SUM(E19:E22)</f>
        <v>35.770000000000003</v>
      </c>
      <c r="F23" s="39">
        <f>SUM(F19:F22)</f>
        <v>30.65</v>
      </c>
      <c r="G23" s="39">
        <f>SUM(G19:G22)</f>
        <v>470.39</v>
      </c>
    </row>
    <row r="24" spans="1:7" s="25" customFormat="1" ht="12.9" customHeight="1" x14ac:dyDescent="0.3">
      <c r="A24" s="22"/>
      <c r="B24" s="41" t="s">
        <v>21</v>
      </c>
      <c r="C24" s="22"/>
      <c r="D24" s="24"/>
      <c r="E24" s="33"/>
      <c r="F24" s="24"/>
      <c r="G24" s="24"/>
    </row>
    <row r="25" spans="1:7" s="25" customFormat="1" ht="12.9" customHeight="1" x14ac:dyDescent="0.3">
      <c r="A25" s="26"/>
      <c r="B25" s="27" t="s">
        <v>22</v>
      </c>
      <c r="C25" s="28"/>
      <c r="D25" s="42"/>
      <c r="E25" s="28"/>
      <c r="F25" s="35"/>
      <c r="G25" s="35"/>
    </row>
    <row r="26" spans="1:7" s="25" customFormat="1" ht="12.9" customHeight="1" x14ac:dyDescent="0.3">
      <c r="A26" s="22" t="s">
        <v>28</v>
      </c>
      <c r="B26" s="29" t="s">
        <v>29</v>
      </c>
      <c r="C26" s="22">
        <v>160</v>
      </c>
      <c r="D26" s="22">
        <v>259.8</v>
      </c>
      <c r="E26" s="22">
        <v>13.4</v>
      </c>
      <c r="F26" s="22">
        <v>17.7</v>
      </c>
      <c r="G26" s="22">
        <v>15</v>
      </c>
    </row>
    <row r="27" spans="1:7" s="30" customFormat="1" ht="12.9" customHeight="1" x14ac:dyDescent="0.3">
      <c r="A27" s="28" t="s">
        <v>23</v>
      </c>
      <c r="B27" s="34" t="s">
        <v>24</v>
      </c>
      <c r="C27" s="26">
        <v>200</v>
      </c>
      <c r="D27" s="28">
        <v>58</v>
      </c>
      <c r="E27" s="35">
        <v>0.2</v>
      </c>
      <c r="F27" s="35"/>
      <c r="G27" s="43">
        <v>0.15</v>
      </c>
    </row>
    <row r="28" spans="1:7" s="25" customFormat="1" ht="12.9" customHeight="1" x14ac:dyDescent="0.3">
      <c r="A28" s="28" t="s">
        <v>18</v>
      </c>
      <c r="B28" s="32" t="s">
        <v>19</v>
      </c>
      <c r="C28" s="28">
        <v>40</v>
      </c>
      <c r="D28" s="33">
        <v>94.7</v>
      </c>
      <c r="E28" s="24">
        <v>3.2</v>
      </c>
      <c r="F28" s="24">
        <v>0.4</v>
      </c>
      <c r="G28" s="20">
        <v>19.3</v>
      </c>
    </row>
    <row r="29" spans="1:7" s="30" customFormat="1" ht="12.9" customHeight="1" x14ac:dyDescent="0.3">
      <c r="A29" s="52"/>
      <c r="B29" s="36" t="s">
        <v>20</v>
      </c>
      <c r="C29" s="51">
        <f>SUM(C26:C28)</f>
        <v>400</v>
      </c>
      <c r="D29" s="19">
        <f>SUM(D26:D28)</f>
        <v>412.5</v>
      </c>
      <c r="E29" s="19">
        <f>SUM(E26:E28)</f>
        <v>16.8</v>
      </c>
      <c r="F29" s="19">
        <f>SUM(F26:F28)</f>
        <v>18.099999999999998</v>
      </c>
      <c r="G29" s="19">
        <f>SUM(G26:G28)</f>
        <v>34.450000000000003</v>
      </c>
    </row>
    <row r="30" spans="1:7" s="25" customFormat="1" ht="12.9" customHeight="1" x14ac:dyDescent="0.3">
      <c r="A30" s="31"/>
      <c r="B30" s="27" t="s">
        <v>25</v>
      </c>
      <c r="C30" s="45"/>
      <c r="D30" s="34"/>
      <c r="E30" s="45"/>
      <c r="F30" s="45"/>
      <c r="G30" s="45"/>
    </row>
    <row r="31" spans="1:7" s="30" customFormat="1" ht="12.9" customHeight="1" x14ac:dyDescent="0.3">
      <c r="A31" s="53">
        <v>331</v>
      </c>
      <c r="B31" s="29" t="s">
        <v>35</v>
      </c>
      <c r="C31" s="22">
        <v>100</v>
      </c>
      <c r="D31" s="22">
        <v>215.2</v>
      </c>
      <c r="E31" s="22">
        <v>8.81</v>
      </c>
      <c r="F31" s="22">
        <v>4.45</v>
      </c>
      <c r="G31" s="22">
        <v>35</v>
      </c>
    </row>
    <row r="32" spans="1:7" s="30" customFormat="1" ht="12.9" customHeight="1" x14ac:dyDescent="0.3">
      <c r="A32" s="31" t="s">
        <v>37</v>
      </c>
      <c r="B32" s="34" t="s">
        <v>36</v>
      </c>
      <c r="C32" s="26">
        <v>200</v>
      </c>
      <c r="D32" s="43">
        <v>113.79</v>
      </c>
      <c r="E32" s="43">
        <v>0.56000000000000005</v>
      </c>
      <c r="F32" s="35"/>
      <c r="G32" s="35">
        <v>27.89</v>
      </c>
    </row>
    <row r="33" spans="1:7" s="25" customFormat="1" ht="12.9" customHeight="1" x14ac:dyDescent="0.3">
      <c r="A33" s="26"/>
      <c r="B33" s="36" t="s">
        <v>20</v>
      </c>
      <c r="C33" s="51">
        <f>SUM(C31:C32)</f>
        <v>300</v>
      </c>
      <c r="D33" s="38">
        <f>SUM(D31:D32)</f>
        <v>328.99</v>
      </c>
      <c r="E33" s="54">
        <f>SUM(E31:E32)</f>
        <v>9.370000000000001</v>
      </c>
      <c r="F33" s="27">
        <f>SUM(F31:F32)</f>
        <v>4.45</v>
      </c>
      <c r="G33" s="44">
        <f>SUM(G31:G32)</f>
        <v>62.89</v>
      </c>
    </row>
    <row r="34" spans="1:7" s="25" customFormat="1" ht="12.9" customHeight="1" x14ac:dyDescent="0.3">
      <c r="A34" s="22"/>
      <c r="B34" s="41" t="s">
        <v>26</v>
      </c>
      <c r="C34" s="22"/>
      <c r="D34" s="46"/>
      <c r="E34" s="46"/>
      <c r="F34" s="46"/>
      <c r="G34" s="46"/>
    </row>
    <row r="35" spans="1:7" s="47" customFormat="1" ht="12.9" customHeight="1" x14ac:dyDescent="0.3">
      <c r="A35" s="22" t="s">
        <v>38</v>
      </c>
      <c r="B35" s="55" t="s">
        <v>39</v>
      </c>
      <c r="C35" s="22" t="s">
        <v>40</v>
      </c>
      <c r="D35" s="48">
        <v>109.2</v>
      </c>
      <c r="E35" s="48">
        <v>2.94</v>
      </c>
      <c r="F35" s="48">
        <v>3.15</v>
      </c>
      <c r="G35" s="48">
        <v>17.25</v>
      </c>
    </row>
    <row r="36" spans="1:7" s="47" customFormat="1" ht="12.9" customHeight="1" x14ac:dyDescent="0.3">
      <c r="A36" s="28" t="s">
        <v>23</v>
      </c>
      <c r="B36" s="34" t="s">
        <v>24</v>
      </c>
      <c r="C36" s="26">
        <v>200</v>
      </c>
      <c r="D36" s="28">
        <v>58</v>
      </c>
      <c r="E36" s="35">
        <v>0.2</v>
      </c>
      <c r="F36" s="35"/>
      <c r="G36" s="43">
        <v>0.15</v>
      </c>
    </row>
    <row r="37" spans="1:7" s="30" customFormat="1" ht="12.9" customHeight="1" x14ac:dyDescent="0.3">
      <c r="A37" s="53">
        <v>331</v>
      </c>
      <c r="B37" s="29" t="s">
        <v>35</v>
      </c>
      <c r="C37" s="22">
        <v>100</v>
      </c>
      <c r="D37" s="22">
        <v>215.2</v>
      </c>
      <c r="E37" s="22">
        <v>8.81</v>
      </c>
      <c r="F37" s="22">
        <v>4.45</v>
      </c>
      <c r="G37" s="22">
        <v>35</v>
      </c>
    </row>
    <row r="38" spans="1:7" s="25" customFormat="1" ht="12.9" customHeight="1" x14ac:dyDescent="0.3">
      <c r="A38" s="28" t="s">
        <v>18</v>
      </c>
      <c r="B38" s="32" t="s">
        <v>19</v>
      </c>
      <c r="C38" s="28">
        <v>40</v>
      </c>
      <c r="D38" s="33">
        <v>94.7</v>
      </c>
      <c r="E38" s="24">
        <v>3.2</v>
      </c>
      <c r="F38" s="24">
        <v>0.4</v>
      </c>
      <c r="G38" s="20">
        <v>19.3</v>
      </c>
    </row>
    <row r="39" spans="1:7" s="30" customFormat="1" ht="12.9" customHeight="1" x14ac:dyDescent="0.3">
      <c r="A39" s="22"/>
      <c r="B39" s="49" t="s">
        <v>20</v>
      </c>
      <c r="C39" s="40"/>
      <c r="D39" s="46">
        <f>SUM(D35:D38)</f>
        <v>477.09999999999997</v>
      </c>
      <c r="E39" s="46">
        <f>SUM(E35:E38)</f>
        <v>15.150000000000002</v>
      </c>
      <c r="F39" s="46">
        <f>SUM(F35:F38)</f>
        <v>8</v>
      </c>
      <c r="G39" s="46">
        <f>SUM(G35:G38)</f>
        <v>71.7</v>
      </c>
    </row>
    <row r="40" spans="1:7" s="25" customFormat="1" ht="13.5" customHeight="1" x14ac:dyDescent="0.3">
      <c r="A40" s="56"/>
      <c r="C40" s="56"/>
      <c r="D40" s="56"/>
      <c r="E40" s="57"/>
      <c r="F40" s="57"/>
      <c r="G40" s="57"/>
    </row>
    <row r="41" spans="1:7" s="25" customFormat="1" ht="13.5" customHeight="1" x14ac:dyDescent="0.3">
      <c r="A41" s="56"/>
      <c r="B41" s="58" t="s">
        <v>41</v>
      </c>
      <c r="C41" s="48">
        <v>95.6</v>
      </c>
      <c r="D41" s="59"/>
      <c r="E41" s="60"/>
      <c r="F41" s="60"/>
      <c r="G41" s="61"/>
    </row>
    <row r="42" spans="1:7" s="25" customFormat="1" ht="13.5" customHeight="1" x14ac:dyDescent="0.3">
      <c r="A42" s="56"/>
      <c r="B42" s="58" t="s">
        <v>42</v>
      </c>
      <c r="C42" s="48">
        <v>95.6</v>
      </c>
      <c r="D42" s="59"/>
      <c r="E42" s="60"/>
      <c r="F42" s="60"/>
      <c r="G42" s="57"/>
    </row>
    <row r="43" spans="1:7" s="25" customFormat="1" ht="13.5" customHeight="1" x14ac:dyDescent="0.3">
      <c r="A43" s="56"/>
      <c r="B43" s="58" t="s">
        <v>43</v>
      </c>
      <c r="C43" s="48">
        <v>75.510000000000005</v>
      </c>
      <c r="D43" s="59"/>
      <c r="E43" s="60"/>
      <c r="F43" s="60"/>
      <c r="G43" s="57"/>
    </row>
    <row r="44" spans="1:7" s="2" customFormat="1" ht="82.8" x14ac:dyDescent="0.3">
      <c r="A44" s="62"/>
      <c r="B44" s="63" t="s">
        <v>44</v>
      </c>
      <c r="C44" s="64">
        <v>65</v>
      </c>
      <c r="D44" s="65"/>
      <c r="E44" s="66"/>
      <c r="F44" s="66"/>
      <c r="G44" s="67"/>
    </row>
    <row r="45" spans="1:7" s="2" customFormat="1" x14ac:dyDescent="0.3">
      <c r="A45" s="62"/>
      <c r="B45" s="68"/>
      <c r="C45" s="69"/>
      <c r="D45" s="59"/>
      <c r="E45" s="60"/>
      <c r="F45" s="60"/>
      <c r="G45" s="67"/>
    </row>
    <row r="46" spans="1:7" s="2" customFormat="1" x14ac:dyDescent="0.3">
      <c r="A46" s="62"/>
      <c r="B46" s="25"/>
      <c r="C46" s="56"/>
      <c r="D46" s="56"/>
      <c r="E46" s="57"/>
      <c r="F46" s="57"/>
      <c r="G46" s="67"/>
    </row>
    <row r="47" spans="1:7" s="2" customFormat="1" x14ac:dyDescent="0.3">
      <c r="A47" s="62"/>
      <c r="B47" s="70" t="s">
        <v>45</v>
      </c>
      <c r="C47" s="70"/>
      <c r="D47" s="70"/>
      <c r="E47" s="70"/>
      <c r="F47" s="70"/>
      <c r="G47" s="67"/>
    </row>
    <row r="48" spans="1:7" s="2" customFormat="1" x14ac:dyDescent="0.3">
      <c r="A48" s="62"/>
      <c r="B48" s="56"/>
      <c r="C48" s="56"/>
      <c r="D48" s="56"/>
      <c r="E48" s="56"/>
      <c r="F48" s="56"/>
      <c r="G48" s="67"/>
    </row>
    <row r="49" spans="1:7" s="2" customFormat="1" x14ac:dyDescent="0.3">
      <c r="A49" s="62"/>
      <c r="B49" s="71" t="s">
        <v>46</v>
      </c>
      <c r="C49" s="71"/>
      <c r="D49" s="71"/>
      <c r="E49" s="71"/>
      <c r="F49" s="71"/>
      <c r="G49" s="67"/>
    </row>
    <row r="50" spans="1:7" s="2" customFormat="1" x14ac:dyDescent="0.3">
      <c r="A50" s="62"/>
      <c r="C50" s="62"/>
      <c r="D50" s="62"/>
      <c r="E50" s="67"/>
      <c r="F50" s="67"/>
      <c r="G50" s="67"/>
    </row>
  </sheetData>
  <mergeCells count="15">
    <mergeCell ref="B47:F47"/>
    <mergeCell ref="B49:F49"/>
    <mergeCell ref="B5:G5"/>
    <mergeCell ref="B7:G7"/>
    <mergeCell ref="A9:A10"/>
    <mergeCell ref="B9:B10"/>
    <mergeCell ref="C9:C10"/>
    <mergeCell ref="D9:D10"/>
    <mergeCell ref="E9:G9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2022-09-18T15:59:27Z</dcterms:modified>
</cp:coreProperties>
</file>