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3" i="1"/>
  <c r="F43"/>
  <c r="E43"/>
  <c r="D43"/>
  <c r="C43"/>
  <c r="G37"/>
  <c r="F37"/>
  <c r="E37"/>
  <c r="D37"/>
  <c r="G33"/>
  <c r="F33"/>
  <c r="E33"/>
  <c r="D33"/>
  <c r="C33"/>
  <c r="G27"/>
  <c r="E27"/>
  <c r="C27"/>
  <c r="G26"/>
  <c r="F26"/>
  <c r="F27" s="1"/>
  <c r="E26"/>
  <c r="D26"/>
  <c r="D27" s="1"/>
  <c r="C26"/>
  <c r="G20"/>
  <c r="F20"/>
  <c r="E20"/>
  <c r="D20"/>
  <c r="C20"/>
</calcChain>
</file>

<file path=xl/sharedStrings.xml><?xml version="1.0" encoding="utf-8"?>
<sst xmlns="http://schemas.openxmlformats.org/spreadsheetml/2006/main" count="74" uniqueCount="54">
  <si>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</si>
  <si>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</si>
  <si>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</si>
  <si>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</si>
  <si>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</si>
  <si>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</si>
  <si>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</si>
  <si>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</si>
  <si>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17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</si>
  <si>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</si>
  <si>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</si>
  <si>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</si>
  <si>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</si>
  <si>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</si>
  <si>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</si>
  <si>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</si>
  <si>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</si>
  <si>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</si>
  <si>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17 ноября 2022г</t>
  </si>
  <si>
    <t>Завтрак уч-ся  7-11 лет</t>
  </si>
  <si>
    <t>ТТК№155</t>
  </si>
  <si>
    <t>Сырники из творога с маслом сл</t>
  </si>
  <si>
    <t>ТТк №106</t>
  </si>
  <si>
    <t xml:space="preserve">Каша манная молочная </t>
  </si>
  <si>
    <t>РЦ №283</t>
  </si>
  <si>
    <t>Компот из смеси сухофруктов</t>
  </si>
  <si>
    <t>ТТК №22</t>
  </si>
  <si>
    <t>Хлеб пшеничный</t>
  </si>
  <si>
    <t>Дополнительное питание</t>
  </si>
  <si>
    <t>пром</t>
  </si>
  <si>
    <t>Фрукты свежие (яблоко или апельсин)</t>
  </si>
  <si>
    <t>Итого:</t>
  </si>
  <si>
    <t>Обед уч-ся  12-11 лет</t>
  </si>
  <si>
    <t>28,677,4839,59</t>
  </si>
  <si>
    <t>Чай с сахаром</t>
  </si>
  <si>
    <t>Итого за прием пищи:</t>
  </si>
  <si>
    <t>Учащиеся с ОВЗ</t>
  </si>
  <si>
    <t xml:space="preserve">Завтрак </t>
  </si>
  <si>
    <t>РЦ №106</t>
  </si>
  <si>
    <t xml:space="preserve">Каша манная молочная вязкая </t>
  </si>
  <si>
    <t>Хлеб</t>
  </si>
  <si>
    <t>ТТК №93</t>
  </si>
  <si>
    <t>Полдник</t>
  </si>
  <si>
    <t>РЦ №335</t>
  </si>
  <si>
    <t>Пирожок печеный с картофелем</t>
  </si>
  <si>
    <t>Обед уч-ся ГПД</t>
  </si>
  <si>
    <t>ТТК №19</t>
  </si>
  <si>
    <t>Щи из св капусты с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</si>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</sst>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name val="Calibri"/>
      <family val="2"/>
      <charset val="204"/>
    </font>
    <font>
      <sz val="11"/>
      <name val="Calibri"/>
      <family val="2"/>
      <charset val="204"/>
    </font>
    <font>
      <i/>
      <sz val="12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/>
    <xf numFmtId="0" fontId="13" fillId="0" borderId="1" xfId="0" applyFont="1" applyBorder="1" applyAlignment="1">
      <alignment horizontal="right"/>
    </xf>
    <xf numFmtId="1" fontId="1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5" fillId="0" borderId="1" xfId="0" applyFont="1" applyBorder="1"/>
    <xf numFmtId="2" fontId="1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30" workbookViewId="0">
      <selection activeCell="F51" sqref="F51"/>
    </sheetView>
  </sheetViews>
  <sheetFormatPr defaultRowHeight="15"/>
  <cols>
    <col min="2" max="2" width="36.42578125" customWidth="1"/>
  </cols>
  <sheetData>
    <row r="1" spans="1:7" s="2" customFormat="1">
      <c r="A1" s="1" t="s">
        <v>0</v>
      </c>
      <c r="D1" s="3" t="s">
        <v>1</v>
      </c>
      <c r="E1" s="4"/>
      <c r="F1" s="4"/>
      <c r="G1" s="4"/>
    </row>
    <row r="2" spans="1:7" s="2" customFormat="1">
      <c r="A2" s="1" t="s">
        <v>2</v>
      </c>
      <c r="D2" s="3" t="s">
        <v>3</v>
      </c>
      <c r="E2" s="4"/>
      <c r="F2" s="4"/>
      <c r="G2" s="4"/>
    </row>
    <row r="3" spans="1:7" s="2" customFormat="1">
      <c r="A3" s="1" t="s">
        <v>4</v>
      </c>
      <c r="D3" s="3" t="s">
        <v>5</v>
      </c>
      <c r="E3" s="4"/>
      <c r="F3" s="4"/>
      <c r="G3" s="4"/>
    </row>
    <row r="4" spans="1:7" s="2" customFormat="1">
      <c r="A4" s="4"/>
      <c r="C4" s="3"/>
      <c r="D4" s="4"/>
      <c r="E4" s="4"/>
      <c r="F4" s="4"/>
      <c r="G4" s="4"/>
    </row>
    <row r="5" spans="1:7" s="2" customFormat="1">
      <c r="A5" s="4"/>
      <c r="C5" s="3"/>
      <c r="D5" s="4"/>
      <c r="E5" s="4"/>
      <c r="F5" s="4"/>
      <c r="G5" s="4"/>
    </row>
    <row r="6" spans="1:7" s="6" customFormat="1" ht="15" customHeight="1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>
      <c r="A9" s="7" t="s">
        <v>9</v>
      </c>
      <c r="B9" s="7"/>
      <c r="C9" s="7"/>
      <c r="D9" s="7"/>
      <c r="E9" s="7"/>
      <c r="F9" s="7"/>
      <c r="G9" s="7"/>
    </row>
    <row r="10" spans="1:7" s="10" customFormat="1" ht="26.25" customHeight="1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16" customFormat="1" ht="15" customHeight="1">
      <c r="A12" s="12"/>
      <c r="B12" s="13" t="s">
        <v>18</v>
      </c>
      <c r="C12" s="14"/>
      <c r="D12" s="12"/>
      <c r="E12" s="15"/>
      <c r="F12" s="15"/>
      <c r="G12" s="15"/>
    </row>
    <row r="13" spans="1:7" s="16" customFormat="1" ht="15" customHeight="1">
      <c r="A13" s="17"/>
      <c r="B13" s="18" t="s">
        <v>19</v>
      </c>
      <c r="C13" s="19"/>
      <c r="D13" s="20"/>
      <c r="E13" s="17"/>
      <c r="F13" s="21"/>
      <c r="G13" s="20"/>
    </row>
    <row r="14" spans="1:7" s="16" customFormat="1" ht="15" customHeight="1">
      <c r="A14" s="17" t="s">
        <v>20</v>
      </c>
      <c r="B14" s="22" t="s">
        <v>21</v>
      </c>
      <c r="C14" s="17">
        <v>100</v>
      </c>
      <c r="D14" s="17">
        <v>340.36</v>
      </c>
      <c r="E14" s="23">
        <v>28.6</v>
      </c>
      <c r="F14" s="17">
        <v>10.7</v>
      </c>
      <c r="G14" s="17">
        <v>39.590000000000003</v>
      </c>
    </row>
    <row r="15" spans="1:7" s="16" customFormat="1" ht="15" customHeight="1">
      <c r="A15" s="24" t="s">
        <v>22</v>
      </c>
      <c r="B15" s="25" t="s">
        <v>23</v>
      </c>
      <c r="C15" s="26">
        <v>150</v>
      </c>
      <c r="D15" s="17">
        <v>244.92</v>
      </c>
      <c r="E15" s="17">
        <v>6.53</v>
      </c>
      <c r="F15" s="17">
        <v>7.03</v>
      </c>
      <c r="G15" s="17">
        <v>38.78</v>
      </c>
    </row>
    <row r="16" spans="1:7" s="16" customFormat="1" ht="15" customHeight="1">
      <c r="A16" s="24" t="s">
        <v>24</v>
      </c>
      <c r="B16" s="27" t="s">
        <v>25</v>
      </c>
      <c r="C16" s="28">
        <v>200</v>
      </c>
      <c r="D16" s="23">
        <v>113.79</v>
      </c>
      <c r="E16" s="23">
        <v>0.56000000000000005</v>
      </c>
      <c r="F16" s="29"/>
      <c r="G16" s="29">
        <v>27.89</v>
      </c>
    </row>
    <row r="17" spans="1:7" s="16" customFormat="1" ht="15" customHeight="1">
      <c r="A17" s="24" t="s">
        <v>26</v>
      </c>
      <c r="B17" s="22" t="s">
        <v>27</v>
      </c>
      <c r="C17" s="24">
        <v>50</v>
      </c>
      <c r="D17" s="30">
        <v>94.7</v>
      </c>
      <c r="E17" s="21">
        <v>3.2</v>
      </c>
      <c r="F17" s="20">
        <v>0.4</v>
      </c>
      <c r="G17" s="20">
        <v>19.3</v>
      </c>
    </row>
    <row r="18" spans="1:7" s="16" customFormat="1" ht="15" customHeight="1">
      <c r="A18" s="24"/>
      <c r="B18" s="31" t="s">
        <v>28</v>
      </c>
      <c r="C18" s="32"/>
      <c r="D18" s="29"/>
      <c r="E18" s="23"/>
      <c r="F18" s="33"/>
      <c r="G18" s="23"/>
    </row>
    <row r="19" spans="1:7" s="16" customFormat="1" ht="15" customHeight="1">
      <c r="A19" s="34" t="s">
        <v>29</v>
      </c>
      <c r="B19" s="35" t="s">
        <v>30</v>
      </c>
      <c r="C19" s="24">
        <v>150</v>
      </c>
      <c r="D19" s="23">
        <v>70.5</v>
      </c>
      <c r="E19" s="24">
        <v>0.6</v>
      </c>
      <c r="F19" s="29">
        <v>0.6</v>
      </c>
      <c r="G19" s="29">
        <v>14.7</v>
      </c>
    </row>
    <row r="20" spans="1:7" s="16" customFormat="1" ht="15" customHeight="1">
      <c r="A20" s="24"/>
      <c r="B20" s="36" t="s">
        <v>31</v>
      </c>
      <c r="C20" s="32">
        <f t="shared" ref="C20:G20" si="0">SUM(C14:C19)</f>
        <v>650</v>
      </c>
      <c r="D20" s="29">
        <f t="shared" si="0"/>
        <v>864.27</v>
      </c>
      <c r="E20" s="37">
        <f t="shared" si="0"/>
        <v>39.490000000000009</v>
      </c>
      <c r="F20" s="23">
        <f t="shared" si="0"/>
        <v>18.73</v>
      </c>
      <c r="G20" s="29">
        <f t="shared" si="0"/>
        <v>140.26</v>
      </c>
    </row>
    <row r="21" spans="1:7" s="16" customFormat="1" ht="15" customHeight="1">
      <c r="A21" s="24"/>
      <c r="B21" s="18" t="s">
        <v>32</v>
      </c>
      <c r="C21" s="38"/>
      <c r="D21" s="38"/>
      <c r="E21" s="27"/>
      <c r="F21" s="38"/>
      <c r="G21" s="38"/>
    </row>
    <row r="22" spans="1:7" s="16" customFormat="1" ht="15" customHeight="1">
      <c r="A22" s="17" t="s">
        <v>20</v>
      </c>
      <c r="B22" s="22" t="s">
        <v>21</v>
      </c>
      <c r="C22" s="17">
        <v>100</v>
      </c>
      <c r="D22" s="17">
        <v>340.36</v>
      </c>
      <c r="E22" s="23" t="s">
        <v>33</v>
      </c>
      <c r="F22" s="17">
        <v>10.7</v>
      </c>
      <c r="G22" s="17">
        <v>39.590000000000003</v>
      </c>
    </row>
    <row r="23" spans="1:7" s="16" customFormat="1" ht="15" customHeight="1">
      <c r="A23" s="24" t="s">
        <v>22</v>
      </c>
      <c r="B23" s="25" t="s">
        <v>23</v>
      </c>
      <c r="C23" s="26">
        <v>250</v>
      </c>
      <c r="D23" s="17">
        <v>244.92</v>
      </c>
      <c r="E23" s="17">
        <v>6.53</v>
      </c>
      <c r="F23" s="17">
        <v>7.03</v>
      </c>
      <c r="G23" s="17">
        <v>38.78</v>
      </c>
    </row>
    <row r="24" spans="1:7" s="16" customFormat="1" ht="15" customHeight="1">
      <c r="A24" s="24">
        <v>300</v>
      </c>
      <c r="B24" s="27" t="s">
        <v>34</v>
      </c>
      <c r="C24" s="28">
        <v>200</v>
      </c>
      <c r="D24" s="23">
        <v>48.64</v>
      </c>
      <c r="E24" s="24">
        <v>0.12</v>
      </c>
      <c r="F24" s="29"/>
      <c r="G24" s="29">
        <v>12.04</v>
      </c>
    </row>
    <row r="25" spans="1:7" s="16" customFormat="1" ht="15" customHeight="1">
      <c r="A25" s="24" t="s">
        <v>26</v>
      </c>
      <c r="B25" s="22" t="s">
        <v>27</v>
      </c>
      <c r="C25" s="24">
        <v>40</v>
      </c>
      <c r="D25" s="30">
        <v>94.7</v>
      </c>
      <c r="E25" s="21">
        <v>3.2</v>
      </c>
      <c r="F25" s="20">
        <v>0.4</v>
      </c>
      <c r="G25" s="20">
        <v>19.3</v>
      </c>
    </row>
    <row r="26" spans="1:7" s="16" customFormat="1" ht="15" customHeight="1">
      <c r="A26" s="24"/>
      <c r="B26" s="36" t="s">
        <v>31</v>
      </c>
      <c r="C26" s="32">
        <f t="shared" ref="C26:G26" si="1">SUM(C22:C25)</f>
        <v>590</v>
      </c>
      <c r="D26" s="29">
        <f t="shared" si="1"/>
        <v>728.62</v>
      </c>
      <c r="E26" s="23">
        <f t="shared" si="1"/>
        <v>9.8500000000000014</v>
      </c>
      <c r="F26" s="33">
        <f t="shared" si="1"/>
        <v>18.13</v>
      </c>
      <c r="G26" s="24">
        <f t="shared" si="1"/>
        <v>109.71</v>
      </c>
    </row>
    <row r="27" spans="1:7" s="16" customFormat="1" ht="15" customHeight="1">
      <c r="A27" s="12"/>
      <c r="B27" s="39" t="s">
        <v>35</v>
      </c>
      <c r="C27" s="40">
        <f>SUM(C23:C26)</f>
        <v>1080</v>
      </c>
      <c r="D27" s="41">
        <f>SUM(D23:D26)</f>
        <v>1116.8800000000001</v>
      </c>
      <c r="E27" s="42">
        <f>SUM(E23:E26)</f>
        <v>19.700000000000003</v>
      </c>
      <c r="F27" s="42">
        <f>SUM(F23:F26)</f>
        <v>25.56</v>
      </c>
      <c r="G27" s="42">
        <f>SUM(G23:G26)</f>
        <v>179.82999999999998</v>
      </c>
    </row>
    <row r="28" spans="1:7" s="16" customFormat="1" ht="15" customHeight="1">
      <c r="A28" s="12"/>
      <c r="B28" s="41" t="s">
        <v>36</v>
      </c>
      <c r="C28" s="14"/>
      <c r="D28" s="12"/>
      <c r="E28" s="15"/>
      <c r="F28" s="15"/>
      <c r="G28" s="15"/>
    </row>
    <row r="29" spans="1:7" s="16" customFormat="1" ht="15" customHeight="1">
      <c r="A29" s="12"/>
      <c r="B29" s="43" t="s">
        <v>37</v>
      </c>
      <c r="C29" s="14"/>
      <c r="D29" s="12"/>
      <c r="E29" s="15"/>
      <c r="F29" s="15"/>
      <c r="G29" s="15"/>
    </row>
    <row r="30" spans="1:7" s="16" customFormat="1" ht="15" customHeight="1">
      <c r="A30" s="12" t="s">
        <v>38</v>
      </c>
      <c r="B30" s="44" t="s">
        <v>39</v>
      </c>
      <c r="C30" s="14">
        <v>150</v>
      </c>
      <c r="D30" s="12">
        <v>244.92</v>
      </c>
      <c r="E30" s="15">
        <v>6.53</v>
      </c>
      <c r="F30" s="15">
        <v>7.03</v>
      </c>
      <c r="G30" s="15">
        <v>38.78</v>
      </c>
    </row>
    <row r="31" spans="1:7" s="16" customFormat="1" ht="15" customHeight="1">
      <c r="A31" s="12" t="s">
        <v>26</v>
      </c>
      <c r="B31" s="44" t="s">
        <v>40</v>
      </c>
      <c r="C31" s="14">
        <v>40</v>
      </c>
      <c r="D31" s="12">
        <v>94.7</v>
      </c>
      <c r="E31" s="15">
        <v>3.2</v>
      </c>
      <c r="F31" s="15">
        <v>0.4</v>
      </c>
      <c r="G31" s="15">
        <v>19.3</v>
      </c>
    </row>
    <row r="32" spans="1:7" s="16" customFormat="1" ht="15" customHeight="1">
      <c r="A32" s="12" t="s">
        <v>41</v>
      </c>
      <c r="B32" s="44" t="s">
        <v>34</v>
      </c>
      <c r="C32" s="14">
        <v>200</v>
      </c>
      <c r="D32" s="12">
        <v>58</v>
      </c>
      <c r="E32" s="15">
        <v>0.2</v>
      </c>
      <c r="F32" s="15">
        <v>0</v>
      </c>
      <c r="G32" s="15">
        <v>15</v>
      </c>
    </row>
    <row r="33" spans="1:7" s="16" customFormat="1" ht="15" customHeight="1">
      <c r="A33" s="12"/>
      <c r="B33" s="45" t="s">
        <v>35</v>
      </c>
      <c r="C33" s="40">
        <f>SUM(C30:C32)</f>
        <v>390</v>
      </c>
      <c r="D33" s="41">
        <f>SUM(D30:D32)</f>
        <v>397.62</v>
      </c>
      <c r="E33" s="42">
        <f>SUM(E30:E32)</f>
        <v>9.93</v>
      </c>
      <c r="F33" s="42">
        <f>SUM(F30:F32)</f>
        <v>7.4300000000000006</v>
      </c>
      <c r="G33" s="42">
        <f>SUM(G30:G32)</f>
        <v>73.08</v>
      </c>
    </row>
    <row r="34" spans="1:7" s="16" customFormat="1" ht="15" customHeight="1">
      <c r="A34" s="12"/>
      <c r="B34" s="43" t="s">
        <v>42</v>
      </c>
      <c r="C34" s="14"/>
      <c r="D34" s="12"/>
      <c r="E34" s="15"/>
      <c r="F34" s="15"/>
      <c r="G34" s="15"/>
    </row>
    <row r="35" spans="1:7" s="16" customFormat="1" ht="15" customHeight="1">
      <c r="A35" s="12" t="s">
        <v>43</v>
      </c>
      <c r="B35" s="44" t="s">
        <v>44</v>
      </c>
      <c r="C35" s="14">
        <v>80</v>
      </c>
      <c r="D35" s="12">
        <v>169.3</v>
      </c>
      <c r="E35" s="15">
        <v>4.6399999999999997</v>
      </c>
      <c r="F35" s="15">
        <v>3.89</v>
      </c>
      <c r="G35" s="15">
        <v>28.9</v>
      </c>
    </row>
    <row r="36" spans="1:7" s="16" customFormat="1" ht="15" customHeight="1">
      <c r="A36" s="12" t="s">
        <v>41</v>
      </c>
      <c r="B36" s="44" t="s">
        <v>34</v>
      </c>
      <c r="C36" s="14">
        <v>200</v>
      </c>
      <c r="D36" s="12">
        <v>58</v>
      </c>
      <c r="E36" s="15">
        <v>0.2</v>
      </c>
      <c r="F36" s="15">
        <v>0</v>
      </c>
      <c r="G36" s="15">
        <v>15</v>
      </c>
    </row>
    <row r="37" spans="1:7" s="16" customFormat="1" ht="15" customHeight="1">
      <c r="A37" s="12"/>
      <c r="B37" s="45" t="s">
        <v>35</v>
      </c>
      <c r="C37" s="46">
        <v>255</v>
      </c>
      <c r="D37" s="41">
        <f>SUM(D35:D36)</f>
        <v>227.3</v>
      </c>
      <c r="E37" s="42">
        <f>SUM(E35:E36)</f>
        <v>4.84</v>
      </c>
      <c r="F37" s="42">
        <f>SUM(F35:F36)</f>
        <v>3.89</v>
      </c>
      <c r="G37" s="42">
        <f>SUM(G35:G36)</f>
        <v>43.9</v>
      </c>
    </row>
    <row r="38" spans="1:7" s="16" customFormat="1" ht="15" customHeight="1">
      <c r="A38" s="12"/>
      <c r="B38" s="47" t="s">
        <v>45</v>
      </c>
      <c r="C38" s="14"/>
      <c r="D38" s="12"/>
      <c r="E38" s="15"/>
      <c r="F38" s="15"/>
      <c r="G38" s="15"/>
    </row>
    <row r="39" spans="1:7" s="16" customFormat="1" ht="15" customHeight="1">
      <c r="A39" s="12" t="s">
        <v>46</v>
      </c>
      <c r="B39" s="44" t="s">
        <v>47</v>
      </c>
      <c r="C39" s="14">
        <v>250</v>
      </c>
      <c r="D39" s="12">
        <v>88</v>
      </c>
      <c r="E39" s="15">
        <v>2</v>
      </c>
      <c r="F39" s="15">
        <v>4.26</v>
      </c>
      <c r="G39" s="15">
        <v>10</v>
      </c>
    </row>
    <row r="40" spans="1:7" s="16" customFormat="1" ht="15" customHeight="1">
      <c r="A40" s="12" t="s">
        <v>43</v>
      </c>
      <c r="B40" s="44" t="s">
        <v>44</v>
      </c>
      <c r="C40" s="14">
        <v>80</v>
      </c>
      <c r="D40" s="12">
        <v>169.3</v>
      </c>
      <c r="E40" s="15">
        <v>4.6399999999999997</v>
      </c>
      <c r="F40" s="15">
        <v>3.89</v>
      </c>
      <c r="G40" s="15">
        <v>28.9</v>
      </c>
    </row>
    <row r="41" spans="1:7" s="16" customFormat="1" ht="15" customHeight="1">
      <c r="A41" s="12" t="s">
        <v>26</v>
      </c>
      <c r="B41" s="44" t="s">
        <v>40</v>
      </c>
      <c r="C41" s="14">
        <v>40</v>
      </c>
      <c r="D41" s="12">
        <v>94.7</v>
      </c>
      <c r="E41" s="15">
        <v>3.2</v>
      </c>
      <c r="F41" s="15">
        <v>0.4</v>
      </c>
      <c r="G41" s="15">
        <v>19.3</v>
      </c>
    </row>
    <row r="42" spans="1:7" s="16" customFormat="1" ht="15" customHeight="1">
      <c r="A42" s="12" t="s">
        <v>41</v>
      </c>
      <c r="B42" s="44" t="s">
        <v>34</v>
      </c>
      <c r="C42" s="14">
        <v>200</v>
      </c>
      <c r="D42" s="12">
        <v>58</v>
      </c>
      <c r="E42" s="15">
        <v>0.2</v>
      </c>
      <c r="F42" s="15">
        <v>0</v>
      </c>
      <c r="G42" s="15">
        <v>15</v>
      </c>
    </row>
    <row r="43" spans="1:7" s="16" customFormat="1" ht="15" customHeight="1">
      <c r="A43" s="12"/>
      <c r="B43" s="45" t="s">
        <v>35</v>
      </c>
      <c r="C43" s="48">
        <f>SUM(C39:C42)</f>
        <v>570</v>
      </c>
      <c r="D43" s="43">
        <f>SUM(D39:D42)</f>
        <v>410</v>
      </c>
      <c r="E43" s="49">
        <f>SUM(E39:E42)</f>
        <v>10.039999999999999</v>
      </c>
      <c r="F43" s="49">
        <f>SUM(F39:F42)</f>
        <v>8.5500000000000007</v>
      </c>
      <c r="G43" s="49">
        <f>SUM(G39:G42)</f>
        <v>73.2</v>
      </c>
    </row>
    <row r="44" spans="1:7" s="2" customFormat="1" ht="13.35" customHeight="1">
      <c r="A44" s="50"/>
      <c r="B44" s="51"/>
      <c r="C44" s="52"/>
      <c r="D44" s="53"/>
      <c r="E44" s="54"/>
      <c r="F44" s="54"/>
      <c r="G44" s="54"/>
    </row>
    <row r="45" spans="1:7" s="2" customFormat="1" ht="13.35" customHeight="1">
      <c r="A45" s="50"/>
      <c r="B45" s="51"/>
      <c r="C45" s="52"/>
      <c r="D45" s="53"/>
      <c r="E45" s="54"/>
      <c r="F45" s="54"/>
      <c r="G45" s="54"/>
    </row>
    <row r="46" spans="1:7" s="2" customFormat="1" ht="13.35" customHeight="1">
      <c r="A46" s="50"/>
      <c r="B46" s="55" t="s">
        <v>48</v>
      </c>
      <c r="C46" s="56">
        <v>113.38</v>
      </c>
      <c r="D46" s="53"/>
      <c r="E46" s="54"/>
      <c r="F46" s="54"/>
      <c r="G46" s="54"/>
    </row>
    <row r="47" spans="1:7" s="2" customFormat="1">
      <c r="A47" s="4"/>
      <c r="B47" s="55" t="s">
        <v>49</v>
      </c>
      <c r="C47" s="56">
        <v>95.6</v>
      </c>
      <c r="D47" s="4"/>
      <c r="E47" s="4"/>
      <c r="F47" s="4"/>
      <c r="G47" s="4"/>
    </row>
    <row r="48" spans="1:7" s="2" customFormat="1">
      <c r="A48" s="4"/>
      <c r="B48" s="55" t="s">
        <v>50</v>
      </c>
      <c r="C48" s="56">
        <v>75.510000000000005</v>
      </c>
      <c r="D48" s="4"/>
      <c r="E48" s="4"/>
      <c r="F48" s="4"/>
      <c r="G48" s="4"/>
    </row>
    <row r="49" spans="1:7" s="2" customFormat="1">
      <c r="A49" s="4"/>
      <c r="B49" s="55" t="s">
        <v>51</v>
      </c>
      <c r="C49" s="56">
        <v>65</v>
      </c>
      <c r="D49" s="4"/>
      <c r="E49" s="4"/>
      <c r="F49" s="4"/>
      <c r="G49" s="4"/>
    </row>
    <row r="50" spans="1:7" s="2" customFormat="1">
      <c r="A50" s="4"/>
      <c r="C50" s="3"/>
      <c r="D50" s="4"/>
      <c r="E50" s="4"/>
      <c r="F50" s="4"/>
      <c r="G50" s="4"/>
    </row>
    <row r="51" spans="1:7" s="2" customFormat="1">
      <c r="A51" s="4"/>
      <c r="B51" s="57" t="s">
        <v>52</v>
      </c>
      <c r="C51" s="57"/>
      <c r="D51" s="4"/>
      <c r="E51" s="4"/>
      <c r="F51" s="4"/>
      <c r="G51" s="4"/>
    </row>
    <row r="52" spans="1:7" s="2" customFormat="1">
      <c r="A52" s="4"/>
      <c r="B52" s="57" t="s">
        <v>53</v>
      </c>
      <c r="C52" s="57"/>
      <c r="D52" s="4"/>
      <c r="E52" s="4"/>
      <c r="F52" s="4"/>
      <c r="G52" s="4"/>
    </row>
    <row r="53" spans="1:7" s="2" customFormat="1">
      <c r="A53" s="4"/>
      <c r="C53" s="3"/>
      <c r="D53" s="4"/>
      <c r="E53" s="4"/>
      <c r="F53" s="4"/>
      <c r="G53" s="4"/>
    </row>
    <row r="54" spans="1:7" s="2" customFormat="1">
      <c r="A54" s="4"/>
      <c r="C54" s="3"/>
      <c r="D54" s="4"/>
      <c r="E54" s="4"/>
      <c r="F54" s="4"/>
      <c r="G54" s="4"/>
    </row>
  </sheetData>
  <mergeCells count="11">
    <mergeCell ref="B51:C51"/>
    <mergeCell ref="B52:C52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2022-11-14T11:57:13Z</dcterms:modified>
</cp:coreProperties>
</file>