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G34" i="1"/>
  <c r="F34" i="1"/>
  <c r="E34" i="1"/>
  <c r="D34" i="1"/>
  <c r="C34" i="1"/>
  <c r="G30" i="1"/>
  <c r="F30" i="1"/>
  <c r="E30" i="1"/>
  <c r="D30" i="1"/>
  <c r="G23" i="1"/>
  <c r="F23" i="1"/>
  <c r="E23" i="1"/>
  <c r="D23" i="1"/>
  <c r="C23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<sst xmlns="http://schemas.openxmlformats.org/spreadsheetml/2006/main" count="65" uniqueCount="48">
  <si>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</si>
  <si>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</si>
  <si>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</si>
  <si>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</si>
  <si>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</si>
  <si>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</si>
  <si>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</si>
  <si>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 </t>
    </r>
    <r>
      <rPr>
        <b/>
        <sz val="12"/>
        <rFont val="Calibri"/>
        <family val="2"/>
        <charset val="204"/>
        <scheme val="minor"/>
      </rPr>
      <t>с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5</t>
    </r>
    <r>
      <rPr>
        <sz val="12"/>
        <rFont val="Calibri"/>
        <family val="2"/>
        <charset val="204"/>
        <scheme val="minor"/>
      </rPr>
      <t xml:space="preserve"> </t>
    </r>
    <r>
      <rPr>
        <b/>
        <sz val="12"/>
        <rFont val="Calibri"/>
        <family val="2"/>
        <charset val="204"/>
        <scheme val="minor"/>
      </rPr>
      <t>по 9 сентября 2022г</t>
    </r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</si>
  <si>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</si>
  <si>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</si>
  <si>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</si>
  <si>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</si>
  <si>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</si>
  <si>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</si>
  <si>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</si>
  <si>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</si>
  <si>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</si>
  <si>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6 сентября  2022г</t>
  </si>
  <si>
    <t>Завтрак уч-ся с 7 до 11 лет</t>
  </si>
  <si>
    <t>ттк №51</t>
  </si>
  <si>
    <t>Тефтели из мяса птицы</t>
  </si>
  <si>
    <t>Макароны отварные</t>
  </si>
  <si>
    <t>Какао с молоком</t>
  </si>
  <si>
    <t>ТТК №22</t>
  </si>
  <si>
    <t xml:space="preserve">Хлеб пшеничный </t>
  </si>
  <si>
    <t>Итого за прием пищи:</t>
  </si>
  <si>
    <t>Завтрак уч-ся с 12 до 18 лет</t>
  </si>
  <si>
    <t>Уч-ся с ОВЗ</t>
  </si>
  <si>
    <t xml:space="preserve">Завтрак </t>
  </si>
  <si>
    <t>ТТк №50</t>
  </si>
  <si>
    <t>Тефтели с рисом с соусом томатным</t>
  </si>
  <si>
    <t>90/30</t>
  </si>
  <si>
    <t>ттк №80</t>
  </si>
  <si>
    <t>Макароные изделия отварные отварные</t>
  </si>
  <si>
    <t>ТТК №93</t>
  </si>
  <si>
    <t>Чай с сахаром Каркадэ</t>
  </si>
  <si>
    <t>Хлеб пшеничный</t>
  </si>
  <si>
    <t>Полдник</t>
  </si>
  <si>
    <t>Ватрушка с овощным или сладким фаршем</t>
  </si>
  <si>
    <t>Обед уч-ся  ГПД</t>
  </si>
  <si>
    <t>ТТК №31</t>
  </si>
  <si>
    <t>Щи из св капусты с картофелем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</si>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</sst>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/>
    <xf numFmtId="2" fontId="9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607060</xdr:colOff>
      <xdr:row>27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27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96697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607060</xdr:colOff>
      <xdr:row>32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04698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607060</xdr:colOff>
      <xdr:row>37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37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112699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4" workbookViewId="0">
      <selection activeCell="G40" sqref="G40"/>
    </sheetView>
  </sheetViews>
  <sheetFormatPr defaultRowHeight="14.4" x14ac:dyDescent="0.3"/>
  <cols>
    <col min="2" max="2" width="44.21875" customWidth="1"/>
  </cols>
  <sheetData>
    <row r="1" spans="1:7" s="2" customFormat="1" ht="15.6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5.6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5.6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5.6" x14ac:dyDescent="0.3">
      <c r="A4" s="5"/>
      <c r="B4" s="6"/>
      <c r="C4" s="6"/>
      <c r="D4" s="6"/>
      <c r="E4" s="6"/>
      <c r="F4" s="6"/>
      <c r="G4" s="6"/>
    </row>
    <row r="5" spans="1:7" s="9" customFormat="1" ht="15" customHeight="1" x14ac:dyDescent="0.35">
      <c r="A5" s="7"/>
      <c r="B5" s="8" t="s">
        <v>6</v>
      </c>
      <c r="C5" s="8"/>
      <c r="D5" s="8"/>
      <c r="E5" s="8"/>
      <c r="F5" s="8"/>
      <c r="G5" s="8"/>
    </row>
    <row r="6" spans="1:7" s="13" customFormat="1" ht="15" customHeight="1" x14ac:dyDescent="0.3">
      <c r="A6" s="5"/>
      <c r="B6" s="10" t="s">
        <v>7</v>
      </c>
      <c r="C6" s="6"/>
      <c r="D6" s="11"/>
      <c r="E6" s="11"/>
      <c r="F6" s="12"/>
      <c r="G6" s="12"/>
    </row>
    <row r="7" spans="1:7" s="13" customFormat="1" ht="15" customHeight="1" x14ac:dyDescent="0.3">
      <c r="A7" s="5"/>
      <c r="B7" s="14" t="s">
        <v>8</v>
      </c>
      <c r="C7" s="14"/>
      <c r="D7" s="14"/>
      <c r="E7" s="14"/>
      <c r="F7" s="14"/>
      <c r="G7" s="14"/>
    </row>
    <row r="8" spans="1:7" s="13" customFormat="1" ht="15" customHeight="1" x14ac:dyDescent="0.3">
      <c r="A8" s="5"/>
      <c r="B8" s="15"/>
      <c r="C8" s="5"/>
      <c r="D8" s="15"/>
      <c r="E8" s="15"/>
      <c r="F8" s="15"/>
      <c r="G8" s="12"/>
    </row>
    <row r="9" spans="1:7" s="2" customFormat="1" ht="15" customHeight="1" x14ac:dyDescent="0.3">
      <c r="A9" s="16" t="s">
        <v>9</v>
      </c>
      <c r="B9" s="17" t="s">
        <v>10</v>
      </c>
      <c r="C9" s="17" t="s">
        <v>11</v>
      </c>
      <c r="D9" s="18" t="s">
        <v>12</v>
      </c>
      <c r="E9" s="18" t="s">
        <v>13</v>
      </c>
      <c r="F9" s="18"/>
      <c r="G9" s="18"/>
    </row>
    <row r="10" spans="1:7" s="21" customFormat="1" ht="32.25" customHeight="1" x14ac:dyDescent="0.3">
      <c r="A10" s="16"/>
      <c r="B10" s="17"/>
      <c r="C10" s="17"/>
      <c r="D10" s="18"/>
      <c r="E10" s="19" t="s">
        <v>14</v>
      </c>
      <c r="F10" s="19" t="s">
        <v>15</v>
      </c>
      <c r="G10" s="20" t="s">
        <v>16</v>
      </c>
    </row>
    <row r="11" spans="1:7" s="25" customFormat="1" ht="12.9" customHeight="1" x14ac:dyDescent="0.3">
      <c r="A11" s="22"/>
      <c r="B11" s="23" t="s">
        <v>17</v>
      </c>
      <c r="C11" s="22"/>
      <c r="D11" s="24"/>
      <c r="E11" s="24"/>
      <c r="F11" s="24"/>
      <c r="G11" s="24"/>
    </row>
    <row r="12" spans="1:7" s="25" customFormat="1" ht="12.9" customHeight="1" x14ac:dyDescent="0.3">
      <c r="A12" s="22"/>
      <c r="B12" s="26" t="s">
        <v>18</v>
      </c>
      <c r="C12" s="22"/>
      <c r="D12" s="24"/>
      <c r="E12" s="24"/>
      <c r="F12" s="22"/>
      <c r="G12" s="24"/>
    </row>
    <row r="13" spans="1:7" s="25" customFormat="1" ht="12.9" customHeight="1" x14ac:dyDescent="0.3">
      <c r="A13" s="27" t="s">
        <v>19</v>
      </c>
      <c r="B13" s="28" t="s">
        <v>20</v>
      </c>
      <c r="C13" s="29">
        <v>100</v>
      </c>
      <c r="D13" s="30">
        <v>12</v>
      </c>
      <c r="E13" s="31">
        <v>17</v>
      </c>
      <c r="F13" s="31">
        <v>13.3</v>
      </c>
      <c r="G13" s="32">
        <v>253.6</v>
      </c>
    </row>
    <row r="14" spans="1:7" s="25" customFormat="1" ht="12.9" customHeight="1" x14ac:dyDescent="0.3">
      <c r="A14" s="30">
        <v>227</v>
      </c>
      <c r="B14" s="33" t="s">
        <v>21</v>
      </c>
      <c r="C14" s="29">
        <v>150</v>
      </c>
      <c r="D14" s="32">
        <v>3.68</v>
      </c>
      <c r="E14" s="31">
        <v>3.53</v>
      </c>
      <c r="F14" s="31">
        <v>23.55</v>
      </c>
      <c r="G14" s="32">
        <v>140.72999999999999</v>
      </c>
    </row>
    <row r="15" spans="1:7" s="25" customFormat="1" ht="12.9" customHeight="1" x14ac:dyDescent="0.3">
      <c r="A15" s="30">
        <v>269</v>
      </c>
      <c r="B15" s="34" t="s">
        <v>22</v>
      </c>
      <c r="C15" s="35">
        <v>200</v>
      </c>
      <c r="D15" s="22">
        <v>3.77</v>
      </c>
      <c r="E15" s="31">
        <v>3.93</v>
      </c>
      <c r="F15" s="31">
        <v>25.95</v>
      </c>
      <c r="G15" s="32">
        <v>153.91999999999999</v>
      </c>
    </row>
    <row r="16" spans="1:7" s="37" customFormat="1" ht="12.9" customHeight="1" x14ac:dyDescent="0.3">
      <c r="A16" s="30" t="s">
        <v>23</v>
      </c>
      <c r="B16" s="33" t="s">
        <v>24</v>
      </c>
      <c r="C16" s="30">
        <v>40</v>
      </c>
      <c r="D16" s="36">
        <v>2.37</v>
      </c>
      <c r="E16" s="24">
        <v>0.3</v>
      </c>
      <c r="F16" s="24">
        <v>14.49</v>
      </c>
      <c r="G16" s="20">
        <v>71</v>
      </c>
    </row>
    <row r="17" spans="1:7" s="25" customFormat="1" ht="12.9" customHeight="1" x14ac:dyDescent="0.3">
      <c r="A17" s="30"/>
      <c r="B17" s="38" t="s">
        <v>25</v>
      </c>
      <c r="C17" s="26">
        <f>SUM(C13:C16)</f>
        <v>490</v>
      </c>
      <c r="D17" s="39">
        <f>SUM(D13:D16)</f>
        <v>21.82</v>
      </c>
      <c r="E17" s="39">
        <f>SUM(E13:E16)</f>
        <v>24.76</v>
      </c>
      <c r="F17" s="39">
        <f>SUM(F13:F16)</f>
        <v>77.289999999999992</v>
      </c>
      <c r="G17" s="39">
        <f>SUM(G13:G16)</f>
        <v>619.25</v>
      </c>
    </row>
    <row r="18" spans="1:7" s="25" customFormat="1" ht="12.9" customHeight="1" x14ac:dyDescent="0.3">
      <c r="A18" s="30"/>
      <c r="B18" s="26" t="s">
        <v>26</v>
      </c>
      <c r="C18" s="29"/>
      <c r="D18" s="22"/>
      <c r="E18" s="22"/>
      <c r="F18" s="22"/>
      <c r="G18" s="22"/>
    </row>
    <row r="19" spans="1:7" s="25" customFormat="1" ht="12.9" customHeight="1" x14ac:dyDescent="0.3">
      <c r="A19" s="27" t="s">
        <v>19</v>
      </c>
      <c r="B19" s="28" t="s">
        <v>20</v>
      </c>
      <c r="C19" s="29">
        <v>100</v>
      </c>
      <c r="D19" s="30">
        <v>12</v>
      </c>
      <c r="E19" s="31">
        <v>17</v>
      </c>
      <c r="F19" s="31">
        <v>13.3</v>
      </c>
      <c r="G19" s="32">
        <v>253.6</v>
      </c>
    </row>
    <row r="20" spans="1:7" s="25" customFormat="1" ht="12.9" customHeight="1" x14ac:dyDescent="0.3">
      <c r="A20" s="30">
        <v>227</v>
      </c>
      <c r="B20" s="33" t="s">
        <v>21</v>
      </c>
      <c r="C20" s="29">
        <v>150</v>
      </c>
      <c r="D20" s="32">
        <v>3.68</v>
      </c>
      <c r="E20" s="31">
        <v>3.53</v>
      </c>
      <c r="F20" s="31">
        <v>23.55</v>
      </c>
      <c r="G20" s="32">
        <v>140.72999999999999</v>
      </c>
    </row>
    <row r="21" spans="1:7" s="25" customFormat="1" ht="12.9" customHeight="1" x14ac:dyDescent="0.3">
      <c r="A21" s="30">
        <v>269</v>
      </c>
      <c r="B21" s="34" t="s">
        <v>22</v>
      </c>
      <c r="C21" s="35">
        <v>200</v>
      </c>
      <c r="D21" s="22">
        <v>3.77</v>
      </c>
      <c r="E21" s="31">
        <v>3.93</v>
      </c>
      <c r="F21" s="31">
        <v>25.95</v>
      </c>
      <c r="G21" s="32">
        <v>153.91999999999999</v>
      </c>
    </row>
    <row r="22" spans="1:7" s="37" customFormat="1" ht="12.9" customHeight="1" x14ac:dyDescent="0.3">
      <c r="A22" s="30" t="s">
        <v>23</v>
      </c>
      <c r="B22" s="33" t="s">
        <v>24</v>
      </c>
      <c r="C22" s="30">
        <v>50</v>
      </c>
      <c r="D22" s="36">
        <v>2.37</v>
      </c>
      <c r="E22" s="24">
        <v>0.3</v>
      </c>
      <c r="F22" s="24">
        <v>14.49</v>
      </c>
      <c r="G22" s="20">
        <v>71</v>
      </c>
    </row>
    <row r="23" spans="1:7" s="25" customFormat="1" ht="12.9" customHeight="1" x14ac:dyDescent="0.3">
      <c r="A23" s="30"/>
      <c r="B23" s="38" t="s">
        <v>25</v>
      </c>
      <c r="C23" s="26">
        <f>SUM(C19:C22)</f>
        <v>500</v>
      </c>
      <c r="D23" s="39">
        <f>SUM(D19:D22)</f>
        <v>21.82</v>
      </c>
      <c r="E23" s="39">
        <f>SUM(E19:E22)</f>
        <v>24.76</v>
      </c>
      <c r="F23" s="39">
        <f>SUM(F19:F22)</f>
        <v>77.289999999999992</v>
      </c>
      <c r="G23" s="39">
        <f>SUM(G19:G22)</f>
        <v>619.25</v>
      </c>
    </row>
    <row r="24" spans="1:7" s="25" customFormat="1" ht="12.9" customHeight="1" x14ac:dyDescent="0.3">
      <c r="A24" s="22"/>
      <c r="B24" s="40" t="s">
        <v>27</v>
      </c>
      <c r="C24" s="22"/>
      <c r="D24" s="24"/>
      <c r="E24" s="36"/>
      <c r="F24" s="24"/>
      <c r="G24" s="24"/>
    </row>
    <row r="25" spans="1:7" s="25" customFormat="1" ht="12.9" customHeight="1" x14ac:dyDescent="0.3">
      <c r="A25" s="22"/>
      <c r="B25" s="41" t="s">
        <v>28</v>
      </c>
      <c r="C25" s="29"/>
      <c r="D25" s="22"/>
      <c r="E25" s="36"/>
      <c r="F25" s="24"/>
      <c r="G25" s="24"/>
    </row>
    <row r="26" spans="1:7" s="25" customFormat="1" ht="12.9" customHeight="1" x14ac:dyDescent="0.3">
      <c r="A26" s="42" t="s">
        <v>29</v>
      </c>
      <c r="B26" s="43" t="s">
        <v>30</v>
      </c>
      <c r="C26" s="44" t="s">
        <v>31</v>
      </c>
      <c r="D26" s="22">
        <v>11.3</v>
      </c>
      <c r="E26" s="22">
        <v>11.3</v>
      </c>
      <c r="F26" s="22">
        <v>14.1</v>
      </c>
      <c r="G26" s="22">
        <v>205.6</v>
      </c>
    </row>
    <row r="27" spans="1:7" s="37" customFormat="1" ht="12.9" customHeight="1" x14ac:dyDescent="0.3">
      <c r="A27" s="27" t="s">
        <v>32</v>
      </c>
      <c r="B27" s="33" t="s">
        <v>33</v>
      </c>
      <c r="C27" s="29">
        <v>150</v>
      </c>
      <c r="D27" s="32">
        <v>5.0999999999999996</v>
      </c>
      <c r="E27" s="31">
        <v>9.15</v>
      </c>
      <c r="F27" s="31">
        <v>34.200000000000003</v>
      </c>
      <c r="G27" s="32">
        <v>244.5</v>
      </c>
    </row>
    <row r="28" spans="1:7" s="25" customFormat="1" ht="12.9" customHeight="1" x14ac:dyDescent="0.3">
      <c r="A28" s="27" t="s">
        <v>34</v>
      </c>
      <c r="B28" s="34" t="s">
        <v>35</v>
      </c>
      <c r="C28" s="35">
        <v>200</v>
      </c>
      <c r="D28" s="30">
        <v>0.16</v>
      </c>
      <c r="E28" s="31">
        <v>0</v>
      </c>
      <c r="F28" s="31">
        <v>13.5</v>
      </c>
      <c r="G28" s="32">
        <v>52.2</v>
      </c>
    </row>
    <row r="29" spans="1:7" s="37" customFormat="1" ht="12.9" customHeight="1" x14ac:dyDescent="0.3">
      <c r="A29" s="30" t="s">
        <v>23</v>
      </c>
      <c r="B29" s="33" t="s">
        <v>36</v>
      </c>
      <c r="C29" s="30">
        <v>30</v>
      </c>
      <c r="D29" s="36">
        <v>2.4</v>
      </c>
      <c r="E29" s="24">
        <v>0.3</v>
      </c>
      <c r="F29" s="24">
        <v>14.5</v>
      </c>
      <c r="G29" s="20">
        <v>71</v>
      </c>
    </row>
    <row r="30" spans="1:7" s="25" customFormat="1" ht="12.9" customHeight="1" x14ac:dyDescent="0.3">
      <c r="A30" s="42"/>
      <c r="B30" s="38" t="s">
        <v>25</v>
      </c>
      <c r="C30" s="45">
        <v>500</v>
      </c>
      <c r="D30" s="39">
        <f>SUM(D26:D29)</f>
        <v>18.959999999999997</v>
      </c>
      <c r="E30" s="39">
        <f>SUM(E26:E29)</f>
        <v>20.750000000000004</v>
      </c>
      <c r="F30" s="39">
        <f>SUM(F26:F29)</f>
        <v>76.300000000000011</v>
      </c>
      <c r="G30" s="39">
        <f>SUM(G26:G29)</f>
        <v>573.29999999999995</v>
      </c>
    </row>
    <row r="31" spans="1:7" s="37" customFormat="1" ht="12.9" customHeight="1" x14ac:dyDescent="0.3">
      <c r="A31" s="27"/>
      <c r="B31" s="41" t="s">
        <v>37</v>
      </c>
      <c r="C31" s="46"/>
      <c r="D31" s="30"/>
      <c r="E31" s="46"/>
      <c r="F31" s="46"/>
      <c r="G31" s="46"/>
    </row>
    <row r="32" spans="1:7" s="37" customFormat="1" ht="12.9" customHeight="1" x14ac:dyDescent="0.3">
      <c r="A32" s="22">
        <v>330</v>
      </c>
      <c r="B32" s="43" t="s">
        <v>38</v>
      </c>
      <c r="C32" s="22">
        <v>100</v>
      </c>
      <c r="D32" s="22">
        <v>7.08</v>
      </c>
      <c r="E32" s="22">
        <v>2.63</v>
      </c>
      <c r="F32" s="22">
        <v>41.81</v>
      </c>
      <c r="G32" s="22">
        <v>219.07</v>
      </c>
    </row>
    <row r="33" spans="1:7" s="25" customFormat="1" ht="12.9" customHeight="1" x14ac:dyDescent="0.3">
      <c r="A33" s="30">
        <v>269</v>
      </c>
      <c r="B33" s="34" t="s">
        <v>22</v>
      </c>
      <c r="C33" s="35">
        <v>200</v>
      </c>
      <c r="D33" s="22">
        <v>3.77</v>
      </c>
      <c r="E33" s="31">
        <v>3.93</v>
      </c>
      <c r="F33" s="31">
        <v>25.95</v>
      </c>
      <c r="G33" s="32">
        <v>153.91999999999999</v>
      </c>
    </row>
    <row r="34" spans="1:7" s="25" customFormat="1" ht="12.9" customHeight="1" x14ac:dyDescent="0.3">
      <c r="A34" s="42"/>
      <c r="B34" s="38" t="s">
        <v>25</v>
      </c>
      <c r="C34" s="45">
        <f>SUM(C32:C33)</f>
        <v>300</v>
      </c>
      <c r="D34" s="39">
        <f>SUM(D32:D33)</f>
        <v>10.85</v>
      </c>
      <c r="E34" s="39">
        <f>SUM(E32:E33)</f>
        <v>6.5600000000000005</v>
      </c>
      <c r="F34" s="39">
        <f>SUM(F32:F33)</f>
        <v>67.760000000000005</v>
      </c>
      <c r="G34" s="39">
        <f>SUM(G32:G33)</f>
        <v>372.99</v>
      </c>
    </row>
    <row r="35" spans="1:7" s="48" customFormat="1" ht="12.9" customHeight="1" x14ac:dyDescent="0.3">
      <c r="A35" s="22"/>
      <c r="B35" s="40" t="s">
        <v>39</v>
      </c>
      <c r="C35" s="22"/>
      <c r="D35" s="47"/>
      <c r="E35" s="47"/>
      <c r="F35" s="47"/>
      <c r="G35" s="47"/>
    </row>
    <row r="36" spans="1:7" s="48" customFormat="1" ht="12.9" customHeight="1" x14ac:dyDescent="0.3">
      <c r="A36" s="22" t="s">
        <v>40</v>
      </c>
      <c r="B36" s="49" t="s">
        <v>41</v>
      </c>
      <c r="C36" s="22">
        <v>250</v>
      </c>
      <c r="D36" s="24">
        <v>2</v>
      </c>
      <c r="E36" s="24">
        <v>4.25</v>
      </c>
      <c r="F36" s="24">
        <v>10</v>
      </c>
      <c r="G36" s="24">
        <v>88</v>
      </c>
    </row>
    <row r="37" spans="1:7" s="37" customFormat="1" ht="12.9" customHeight="1" x14ac:dyDescent="0.3">
      <c r="A37" s="22">
        <v>330</v>
      </c>
      <c r="B37" s="43" t="s">
        <v>38</v>
      </c>
      <c r="C37" s="22">
        <v>100</v>
      </c>
      <c r="D37" s="22">
        <v>7.08</v>
      </c>
      <c r="E37" s="22">
        <v>2.63</v>
      </c>
      <c r="F37" s="22">
        <v>41.81</v>
      </c>
      <c r="G37" s="22">
        <v>219.07</v>
      </c>
    </row>
    <row r="38" spans="1:7" s="25" customFormat="1" ht="12.9" customHeight="1" x14ac:dyDescent="0.3">
      <c r="A38" s="27" t="s">
        <v>34</v>
      </c>
      <c r="B38" s="34" t="s">
        <v>35</v>
      </c>
      <c r="C38" s="35">
        <v>200</v>
      </c>
      <c r="D38" s="30">
        <v>0.16</v>
      </c>
      <c r="E38" s="31">
        <v>0</v>
      </c>
      <c r="F38" s="31">
        <v>13.5</v>
      </c>
      <c r="G38" s="32">
        <v>52.2</v>
      </c>
    </row>
    <row r="39" spans="1:7" s="37" customFormat="1" ht="12.9" customHeight="1" x14ac:dyDescent="0.3">
      <c r="A39" s="30" t="s">
        <v>23</v>
      </c>
      <c r="B39" s="33" t="s">
        <v>24</v>
      </c>
      <c r="C39" s="30">
        <v>50</v>
      </c>
      <c r="D39" s="36">
        <v>2.37</v>
      </c>
      <c r="E39" s="24">
        <v>0.3</v>
      </c>
      <c r="F39" s="24">
        <v>14.49</v>
      </c>
      <c r="G39" s="20">
        <v>71</v>
      </c>
    </row>
    <row r="40" spans="1:7" s="48" customFormat="1" ht="12.9" customHeight="1" x14ac:dyDescent="0.3">
      <c r="A40" s="22"/>
      <c r="B40" s="50" t="s">
        <v>25</v>
      </c>
      <c r="C40" s="26"/>
      <c r="D40" s="47">
        <f>SUM(D36:D39)</f>
        <v>11.61</v>
      </c>
      <c r="E40" s="47">
        <f>SUM(E36:E39)</f>
        <v>7.18</v>
      </c>
      <c r="F40" s="47">
        <f>SUM(F36:F39)</f>
        <v>79.8</v>
      </c>
      <c r="G40" s="47">
        <f>SUM(G36:G39)</f>
        <v>430.27</v>
      </c>
    </row>
    <row r="43" spans="1:7" s="48" customFormat="1" ht="13.5" customHeight="1" x14ac:dyDescent="0.3">
      <c r="A43" s="51"/>
      <c r="B43" s="52" t="s">
        <v>42</v>
      </c>
      <c r="C43" s="53">
        <v>95.6</v>
      </c>
      <c r="D43" s="54"/>
      <c r="E43" s="55"/>
      <c r="F43" s="55"/>
      <c r="G43" s="55"/>
    </row>
    <row r="44" spans="1:7" s="48" customFormat="1" ht="13.5" customHeight="1" x14ac:dyDescent="0.3">
      <c r="A44" s="51"/>
      <c r="B44" s="52" t="s">
        <v>43</v>
      </c>
      <c r="C44" s="53">
        <v>95.6</v>
      </c>
      <c r="D44" s="54"/>
      <c r="E44" s="55"/>
      <c r="F44" s="55"/>
      <c r="G44" s="55"/>
    </row>
    <row r="45" spans="1:7" s="48" customFormat="1" ht="13.5" customHeight="1" x14ac:dyDescent="0.3">
      <c r="A45" s="51"/>
      <c r="B45" s="52" t="s">
        <v>44</v>
      </c>
      <c r="C45" s="53">
        <v>75.510000000000005</v>
      </c>
      <c r="D45" s="54"/>
      <c r="E45" s="55"/>
      <c r="F45" s="55"/>
      <c r="G45" s="55"/>
    </row>
    <row r="46" spans="1:7" s="61" customFormat="1" ht="13.5" customHeight="1" x14ac:dyDescent="0.3">
      <c r="A46" s="56"/>
      <c r="B46" s="57" t="s">
        <v>45</v>
      </c>
      <c r="C46" s="58">
        <v>65</v>
      </c>
      <c r="D46" s="59"/>
      <c r="E46" s="60"/>
      <c r="F46" s="60"/>
      <c r="G46" s="60"/>
    </row>
    <row r="47" spans="1:7" s="48" customFormat="1" ht="13.5" customHeight="1" x14ac:dyDescent="0.3">
      <c r="A47" s="51"/>
      <c r="B47" s="62"/>
      <c r="C47" s="63"/>
      <c r="D47" s="54"/>
      <c r="E47" s="55"/>
      <c r="F47" s="55"/>
      <c r="G47" s="55"/>
    </row>
    <row r="48" spans="1:7" s="25" customFormat="1" ht="13.5" customHeight="1" x14ac:dyDescent="0.3">
      <c r="A48" s="64"/>
      <c r="C48" s="64"/>
      <c r="D48" s="64"/>
      <c r="E48" s="65"/>
      <c r="F48" s="65"/>
      <c r="G48" s="65"/>
    </row>
    <row r="49" spans="1:7" s="25" customFormat="1" ht="13.5" customHeight="1" x14ac:dyDescent="0.3">
      <c r="A49" s="64"/>
      <c r="B49" s="66" t="s">
        <v>46</v>
      </c>
      <c r="C49" s="66"/>
      <c r="D49" s="66"/>
      <c r="E49" s="66"/>
      <c r="F49" s="66"/>
      <c r="G49" s="67"/>
    </row>
    <row r="50" spans="1:7" s="25" customFormat="1" ht="13.5" customHeight="1" x14ac:dyDescent="0.3">
      <c r="A50" s="64"/>
      <c r="B50" s="64"/>
      <c r="C50" s="64"/>
      <c r="D50" s="64"/>
      <c r="E50" s="64"/>
      <c r="F50" s="64"/>
      <c r="G50" s="65"/>
    </row>
    <row r="51" spans="1:7" s="25" customFormat="1" ht="13.5" customHeight="1" x14ac:dyDescent="0.3">
      <c r="A51" s="64"/>
      <c r="B51" s="68" t="s">
        <v>47</v>
      </c>
      <c r="C51" s="68"/>
      <c r="D51" s="68"/>
      <c r="E51" s="68"/>
      <c r="F51" s="68"/>
      <c r="G51" s="65"/>
    </row>
    <row r="52" spans="1:7" s="2" customFormat="1" x14ac:dyDescent="0.3">
      <c r="A52" s="69"/>
      <c r="C52" s="69"/>
      <c r="D52" s="69"/>
      <c r="E52" s="70"/>
      <c r="F52" s="70"/>
      <c r="G52" s="70"/>
    </row>
  </sheetData>
  <mergeCells count="15">
    <mergeCell ref="B49:F49"/>
    <mergeCell ref="B51:F51"/>
    <mergeCell ref="B5:G5"/>
    <mergeCell ref="B7:G7"/>
    <mergeCell ref="A9:A10"/>
    <mergeCell ref="B9:B10"/>
    <mergeCell ref="C9:C10"/>
    <mergeCell ref="D9:D10"/>
    <mergeCell ref="E9:G9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2022-09-06T15:21:03Z</dcterms:modified>
</cp:coreProperties>
</file>